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3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<sst xmlns="http://schemas.openxmlformats.org/spreadsheetml/2006/main" count="41" uniqueCount="31">
  <si>
    <t>§1 a)</t>
  </si>
  <si>
    <t>§1 b)</t>
  </si>
  <si>
    <t>§1 c)</t>
  </si>
  <si>
    <t>§1 d)</t>
  </si>
  <si>
    <t>§1 e)</t>
  </si>
  <si>
    <t>§2 a)</t>
  </si>
  <si>
    <t>§2 b)</t>
  </si>
  <si>
    <t>§4 a)</t>
  </si>
  <si>
    <t>§4 b)</t>
  </si>
  <si>
    <t>§5</t>
  </si>
  <si>
    <t>STATISTIKAS ATSKAITE SASKAŅĀ AR DIREKTĪVU 2009/81/EK</t>
  </si>
  <si>
    <t>Dalībvalsts:Latvija</t>
  </si>
  <si>
    <t>PAKALPOJUMI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</si>
  <si>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</si>
  <si>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</si>
  <si>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</si>
  <si>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</si>
  <si>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</si>
  <si>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</si>
  <si>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</si>
  <si>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Sarunu procedūra, iepriekš nepublicējot paziņojumu par līgumu (28.pants)</t>
  </si>
  <si>
    <t>Uzvarējušā pretendenta valstspiederība</t>
  </si>
  <si>
    <t>Nacionālā valūta:EUR</t>
  </si>
  <si>
    <t>Vērtība (EUR)</t>
  </si>
  <si>
    <t>Latvija</t>
  </si>
  <si>
    <t>Atskaites gads:2019</t>
  </si>
  <si>
    <t>72230000-6</t>
  </si>
  <si>
    <t>51311000-5</t>
  </si>
  <si>
    <t>50110000-9</t>
  </si>
  <si>
    <t>50650000-6</t>
  </si>
  <si>
    <t>Kanāda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</si>
</sst>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87.8515625" style="0" customWidth="1"/>
  </cols>
  <sheetData>
    <row r="1" ht="61.5">
      <c r="A1" s="5" t="s">
        <v>10</v>
      </c>
    </row>
    <row r="3" ht="19.5">
      <c r="A3" s="6" t="s">
        <v>11</v>
      </c>
    </row>
    <row r="4" ht="19.5">
      <c r="A4" s="6" t="s">
        <v>25</v>
      </c>
    </row>
    <row r="5" ht="19.5">
      <c r="A5" s="6" t="s">
        <v>22</v>
      </c>
    </row>
    <row r="10" ht="19.5">
      <c r="A10" s="7"/>
    </row>
    <row r="11" ht="15.75">
      <c r="A11" s="8"/>
    </row>
    <row r="14" ht="30.75">
      <c r="A14" s="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view="pageLayout" workbookViewId="0" topLeftCell="A1">
      <selection activeCell="E18" sqref="E18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s="10" customFormat="1" ht="12.75" customHeight="1">
      <c r="A1" s="20" t="s">
        <v>13</v>
      </c>
      <c r="B1" s="30" t="s">
        <v>14</v>
      </c>
      <c r="C1" s="30"/>
      <c r="D1" s="30" t="s">
        <v>15</v>
      </c>
      <c r="E1" s="30"/>
      <c r="F1" s="30" t="s">
        <v>16</v>
      </c>
      <c r="G1" s="30"/>
    </row>
    <row r="2" spans="1:7" s="11" customFormat="1" ht="25.5" customHeight="1">
      <c r="A2" s="4" t="s">
        <v>17</v>
      </c>
      <c r="B2" s="4" t="s">
        <v>18</v>
      </c>
      <c r="C2" s="4" t="s">
        <v>23</v>
      </c>
      <c r="D2" s="4" t="s">
        <v>18</v>
      </c>
      <c r="E2" s="4" t="s">
        <v>23</v>
      </c>
      <c r="F2" s="4" t="s">
        <v>18</v>
      </c>
      <c r="G2" s="4" t="s">
        <v>23</v>
      </c>
    </row>
    <row r="3" spans="1:7" ht="12.75">
      <c r="A3" s="21" t="s">
        <v>28</v>
      </c>
      <c r="B3" s="22">
        <v>1</v>
      </c>
      <c r="C3" s="23">
        <v>443000</v>
      </c>
      <c r="D3" s="22">
        <v>0</v>
      </c>
      <c r="E3" s="22">
        <v>0</v>
      </c>
      <c r="F3" s="22">
        <v>0</v>
      </c>
      <c r="G3" s="22">
        <v>0</v>
      </c>
    </row>
    <row r="4" spans="1:7" ht="12.75">
      <c r="A4" s="21" t="s">
        <v>29</v>
      </c>
      <c r="B4" s="22">
        <v>1</v>
      </c>
      <c r="C4" s="23">
        <v>700000</v>
      </c>
      <c r="D4" s="22">
        <v>0</v>
      </c>
      <c r="E4" s="22">
        <v>0</v>
      </c>
      <c r="F4" s="22">
        <v>0</v>
      </c>
      <c r="G4" s="22">
        <v>0</v>
      </c>
    </row>
    <row r="5" spans="1:7" ht="12.75">
      <c r="A5" s="26" t="s">
        <v>27</v>
      </c>
      <c r="B5" s="26">
        <v>1</v>
      </c>
      <c r="C5" s="27">
        <v>1643451</v>
      </c>
      <c r="D5" s="26">
        <v>0</v>
      </c>
      <c r="E5" s="26">
        <v>0</v>
      </c>
      <c r="F5" s="26">
        <v>0</v>
      </c>
      <c r="G5" s="26">
        <v>0</v>
      </c>
    </row>
    <row r="6" spans="1:7" ht="13.5" thickBot="1">
      <c r="A6" s="28" t="s">
        <v>26</v>
      </c>
      <c r="B6" s="28">
        <v>1</v>
      </c>
      <c r="C6" s="29">
        <v>950413</v>
      </c>
      <c r="D6" s="28">
        <v>0</v>
      </c>
      <c r="E6" s="28">
        <v>0</v>
      </c>
      <c r="F6" s="28">
        <v>0</v>
      </c>
      <c r="G6" s="28">
        <v>0</v>
      </c>
    </row>
    <row r="7" spans="1:7" s="2" customFormat="1" ht="12.75">
      <c r="A7" s="12" t="s">
        <v>19</v>
      </c>
      <c r="B7" s="12">
        <f>SUM(B3:B6)</f>
        <v>4</v>
      </c>
      <c r="C7" s="15">
        <f>SUM(C3:C6)</f>
        <v>3736864</v>
      </c>
      <c r="D7" s="12">
        <f aca="true" t="shared" si="0" ref="B7:G7">SUM(D3:D3)</f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Layout" workbookViewId="0" topLeftCell="A1">
      <selection activeCell="C7" sqref="C7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s="2" customFormat="1" ht="51">
      <c r="A1" s="4" t="s">
        <v>20</v>
      </c>
      <c r="B1" s="3" t="s">
        <v>18</v>
      </c>
      <c r="C1" s="3" t="s">
        <v>23</v>
      </c>
    </row>
    <row r="2" spans="1:3" ht="12.75">
      <c r="A2" s="1" t="s">
        <v>0</v>
      </c>
      <c r="B2" s="1">
        <v>0</v>
      </c>
      <c r="C2" s="1">
        <v>0</v>
      </c>
    </row>
    <row r="3" spans="1:3" ht="12.75">
      <c r="A3" s="1" t="s">
        <v>1</v>
      </c>
      <c r="B3" s="1">
        <v>0</v>
      </c>
      <c r="C3" s="1">
        <v>0</v>
      </c>
    </row>
    <row r="4" spans="1:3" ht="12.75">
      <c r="A4" s="1" t="s">
        <v>2</v>
      </c>
      <c r="B4" s="1">
        <v>0</v>
      </c>
      <c r="C4" s="1">
        <v>0</v>
      </c>
    </row>
    <row r="5" spans="1:3" ht="12.75">
      <c r="A5" s="1" t="s">
        <v>3</v>
      </c>
      <c r="B5" s="1">
        <v>0</v>
      </c>
      <c r="C5" s="1">
        <v>0</v>
      </c>
    </row>
    <row r="6" spans="1:6" ht="12.75">
      <c r="A6" s="1" t="s">
        <v>4</v>
      </c>
      <c r="B6" s="1">
        <f>1+1</f>
        <v>2</v>
      </c>
      <c r="C6" s="16">
        <f>950413+700000</f>
        <v>1650413</v>
      </c>
      <c r="D6" s="14"/>
      <c r="F6" s="14"/>
    </row>
    <row r="7" spans="1:3" ht="12.75">
      <c r="A7" s="1" t="s">
        <v>5</v>
      </c>
      <c r="B7" s="1">
        <v>0</v>
      </c>
      <c r="C7" s="1">
        <v>0</v>
      </c>
    </row>
    <row r="8" spans="1:3" ht="12.75">
      <c r="A8" s="1" t="s">
        <v>6</v>
      </c>
      <c r="B8" s="1">
        <v>0</v>
      </c>
      <c r="C8" s="1">
        <v>0</v>
      </c>
    </row>
    <row r="9" spans="1:3" ht="12.75">
      <c r="A9" s="1" t="s">
        <v>7</v>
      </c>
      <c r="B9" s="1">
        <v>0</v>
      </c>
      <c r="C9" s="1">
        <v>0</v>
      </c>
    </row>
    <row r="10" spans="1:3" ht="12.75">
      <c r="A10" s="1" t="s">
        <v>8</v>
      </c>
      <c r="B10" s="1">
        <v>0</v>
      </c>
      <c r="C10" s="1">
        <v>0</v>
      </c>
    </row>
    <row r="11" spans="1:3" ht="13.5" thickBot="1">
      <c r="A11" s="13" t="s">
        <v>9</v>
      </c>
      <c r="B11" s="13">
        <v>0</v>
      </c>
      <c r="C11" s="13">
        <v>0</v>
      </c>
    </row>
    <row r="12" spans="1:3" s="2" customFormat="1" ht="12.75">
      <c r="A12" s="12" t="s">
        <v>19</v>
      </c>
      <c r="B12" s="12">
        <f>SUM(B2:B11)</f>
        <v>2</v>
      </c>
      <c r="C12" s="15">
        <f>SUM(C2:C11)</f>
        <v>1650413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tabSelected="1" view="pageLayout" workbookViewId="0" topLeftCell="A1">
      <selection activeCell="C26" sqref="C26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18</v>
      </c>
      <c r="C1" s="3" t="s">
        <v>23</v>
      </c>
    </row>
    <row r="2" spans="1:3" ht="12.75">
      <c r="A2" s="1" t="s">
        <v>24</v>
      </c>
      <c r="B2" s="18">
        <f>1+1+1</f>
        <v>3</v>
      </c>
      <c r="C2" s="19">
        <f>950413+1643451+443000</f>
        <v>3036864</v>
      </c>
    </row>
    <row r="3" spans="1:3" ht="13.5" thickBot="1">
      <c r="A3" s="17" t="s">
        <v>30</v>
      </c>
      <c r="B3" s="24">
        <v>1</v>
      </c>
      <c r="C3" s="25">
        <v>700000</v>
      </c>
    </row>
    <row r="4" spans="1:3" s="2" customFormat="1" ht="12.75">
      <c r="A4" s="12" t="s">
        <v>19</v>
      </c>
      <c r="B4" s="12">
        <f>SUM(B2:B3)</f>
        <v>4</v>
      </c>
      <c r="C4" s="15">
        <f>SUM(C2:C3)</f>
        <v>3736864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2020-06-11T06:37:06Z</cp:lastPrinted>
  <dcterms:created xsi:type="dcterms:W3CDTF">2011-11-16T14:22:33Z</dcterms:created>
  <dcterms:modified xsi:type="dcterms:W3CDTF">2020-06-11T06:38:20Z</dcterms:modified>
  <cp:category/>
  <cp:version/>
  <cp:contentType/>
  <cp:contentStatus/>
</cp:coreProperties>
</file>