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Darba\2021.gads\ADJIL-procedūras-2020-datu-masīvs\"/>
    </mc:Choice>
  </mc:AlternateContent>
  <xr:revisionPtr revIDLastSave="0" documentId="13_ncr:1_{AD7CEB0C-73CC-468E-830C-F2BEB1EBBA10}" xr6:coauthVersionLast="46" xr6:coauthVersionMax="46" xr10:uidLastSave="{00000000-0000-0000-0000-000000000000}"/>
  <bookViews>
    <workbookView xWindow="-28920" yWindow="-120" windowWidth="29040" windowHeight="17640" xr2:uid="{43DA3932-98CA-440C-B217-A946709CE65B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4" i="1"/>
  <c r="E13" i="1"/>
  <c r="E9" i="1"/>
  <c r="E8" i="1"/>
  <c r="E6" i="1"/>
  <c r="D20" i="1"/>
  <c r="D19" i="1"/>
  <c r="D14" i="1"/>
  <c r="D12" i="1"/>
  <c r="D9" i="1"/>
  <c r="D8" i="1"/>
  <c r="D6" i="1"/>
  <c r="C14" i="1"/>
  <c r="C12" i="1"/>
  <c r="C10" i="1"/>
  <c r="C8" i="1"/>
  <c r="C7" i="1"/>
  <c r="B14" i="1"/>
  <c r="B12" i="1"/>
  <c r="B8" i="1"/>
  <c r="B7" i="1"/>
  <c r="B6" i="1"/>
  <c r="B5" i="1"/>
</calcChain>
</file>

<file path=xl/sharedStrings.xml><?xml version="1.0" encoding="utf-8"?>
<sst xmlns="http://schemas.openxmlformats.org/spreadsheetml/2006/main" count="22" uniqueCount="22">
  <si>
    <t>CPV kod / Gads</t>
  </si>
  <si>
    <t>30000000-9</t>
  </si>
  <si>
    <t>31000000-6</t>
  </si>
  <si>
    <t>32000000-3</t>
  </si>
  <si>
    <t>34000000-7</t>
  </si>
  <si>
    <t>35000000-4</t>
  </si>
  <si>
    <t>38000000-5</t>
  </si>
  <si>
    <t>42000000-6</t>
  </si>
  <si>
    <t>44000000-0</t>
  </si>
  <si>
    <t>45000000-7</t>
  </si>
  <si>
    <t>48000000-8</t>
  </si>
  <si>
    <t>50000000-5</t>
  </si>
  <si>
    <t>51000000-9</t>
  </si>
  <si>
    <t>60000000-8</t>
  </si>
  <si>
    <t>63000000-9</t>
  </si>
  <si>
    <t>64000000-6</t>
  </si>
  <si>
    <t>71000000-8</t>
  </si>
  <si>
    <t>72000000-5</t>
  </si>
  <si>
    <t>79000000-4</t>
  </si>
  <si>
    <t>90000000-7</t>
  </si>
  <si>
    <t>Aizsardzības un drošības jomas iepirkumu likuma skaita dinamika pēc piemērotā CPV koda (2017. -2020. gads)</t>
  </si>
  <si>
    <t>80000000-4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</si>
</sst>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2" borderId="2" xfId="0" applyFill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8A5C-D5CF-4A3B-80FB-3FF7EFA44C66}">
  <dimension ref="A1:E23"/>
  <sheetViews>
    <sheetView tabSelected="1" workbookViewId="0">
      <selection activeCell="I11" sqref="I11"/>
    </sheetView>
  </sheetViews>
  <sheetFormatPr defaultRowHeight="15" x14ac:dyDescent="0.25"/>
  <cols>
    <col min="1" max="1" width="13.140625" customWidth="1"/>
    <col min="2" max="3" width="4.7109375" bestFit="1" customWidth="1"/>
    <col min="4" max="4" width="5" bestFit="1" customWidth="1"/>
    <col min="5" max="5" width="5.85546875" customWidth="1"/>
  </cols>
  <sheetData>
    <row r="1" spans="1:5" ht="62.1" customHeight="1" x14ac:dyDescent="0.25">
      <c r="A1" s="3" t="s">
        <v>20</v>
      </c>
      <c r="B1" s="3"/>
      <c r="C1" s="3"/>
      <c r="D1" s="3"/>
      <c r="E1" s="3"/>
    </row>
    <row r="3" spans="1:5" ht="30.75" thickBot="1" x14ac:dyDescent="0.3">
      <c r="A3" s="1" t="s">
        <v>0</v>
      </c>
      <c r="B3" s="1">
        <v>2017</v>
      </c>
      <c r="C3" s="1">
        <v>2018</v>
      </c>
      <c r="D3" s="1">
        <v>2019</v>
      </c>
      <c r="E3" s="1">
        <v>2020</v>
      </c>
    </row>
    <row r="4" spans="1:5" ht="15.75" thickTop="1" x14ac:dyDescent="0.25">
      <c r="A4" s="2" t="s">
        <v>1</v>
      </c>
      <c r="B4" s="2">
        <v>0</v>
      </c>
      <c r="C4" s="2">
        <v>0</v>
      </c>
      <c r="D4" s="2">
        <v>0</v>
      </c>
      <c r="E4" s="2">
        <v>1</v>
      </c>
    </row>
    <row r="5" spans="1:5" x14ac:dyDescent="0.25">
      <c r="A5" s="2" t="s">
        <v>2</v>
      </c>
      <c r="B5" s="2">
        <f>1+1</f>
        <v>2</v>
      </c>
      <c r="C5" s="2">
        <v>0</v>
      </c>
      <c r="D5" s="2">
        <v>0</v>
      </c>
      <c r="E5" s="2">
        <v>1</v>
      </c>
    </row>
    <row r="6" spans="1:5" x14ac:dyDescent="0.25">
      <c r="A6" s="2" t="s">
        <v>3</v>
      </c>
      <c r="B6" s="2">
        <f>2+2</f>
        <v>4</v>
      </c>
      <c r="C6" s="2">
        <v>0</v>
      </c>
      <c r="D6" s="2">
        <f>0+1</f>
        <v>1</v>
      </c>
      <c r="E6" s="2">
        <f>0+1</f>
        <v>1</v>
      </c>
    </row>
    <row r="7" spans="1:5" x14ac:dyDescent="0.25">
      <c r="A7" s="2" t="s">
        <v>4</v>
      </c>
      <c r="B7" s="2">
        <f>1+1</f>
        <v>2</v>
      </c>
      <c r="C7" s="2">
        <f>1+2</f>
        <v>3</v>
      </c>
      <c r="D7" s="2">
        <v>2</v>
      </c>
      <c r="E7" s="2">
        <v>1</v>
      </c>
    </row>
    <row r="8" spans="1:5" x14ac:dyDescent="0.25">
      <c r="A8" s="2" t="s">
        <v>5</v>
      </c>
      <c r="B8" s="2">
        <f>5+10</f>
        <v>15</v>
      </c>
      <c r="C8" s="2">
        <f>9+2</f>
        <v>11</v>
      </c>
      <c r="D8" s="4">
        <f>15+4</f>
        <v>19</v>
      </c>
      <c r="E8" s="4">
        <f>10+2</f>
        <v>12</v>
      </c>
    </row>
    <row r="9" spans="1:5" x14ac:dyDescent="0.25">
      <c r="A9" s="2" t="s">
        <v>6</v>
      </c>
      <c r="B9" s="2">
        <v>0</v>
      </c>
      <c r="C9" s="2">
        <v>0</v>
      </c>
      <c r="D9" s="4">
        <f>1+1</f>
        <v>2</v>
      </c>
      <c r="E9" s="4">
        <f>0+1</f>
        <v>1</v>
      </c>
    </row>
    <row r="10" spans="1:5" x14ac:dyDescent="0.25">
      <c r="A10" s="2" t="s">
        <v>7</v>
      </c>
      <c r="B10" s="2">
        <v>1</v>
      </c>
      <c r="C10" s="2">
        <f>0+1</f>
        <v>1</v>
      </c>
      <c r="D10" s="4">
        <v>0</v>
      </c>
      <c r="E10" s="4">
        <v>0</v>
      </c>
    </row>
    <row r="11" spans="1:5" x14ac:dyDescent="0.25">
      <c r="A11" s="2" t="s">
        <v>8</v>
      </c>
      <c r="B11" s="2">
        <v>0</v>
      </c>
      <c r="C11" s="2">
        <v>0</v>
      </c>
      <c r="D11" s="4">
        <v>1</v>
      </c>
      <c r="E11" s="4">
        <v>0</v>
      </c>
    </row>
    <row r="12" spans="1:5" x14ac:dyDescent="0.25">
      <c r="A12" s="2" t="s">
        <v>9</v>
      </c>
      <c r="B12" s="2">
        <f>1+1</f>
        <v>2</v>
      </c>
      <c r="C12" s="2">
        <f>9+3</f>
        <v>12</v>
      </c>
      <c r="D12" s="4">
        <f>7+1</f>
        <v>8</v>
      </c>
      <c r="E12" s="4">
        <v>4</v>
      </c>
    </row>
    <row r="13" spans="1:5" x14ac:dyDescent="0.25">
      <c r="A13" s="2" t="s">
        <v>10</v>
      </c>
      <c r="B13" s="2">
        <v>2</v>
      </c>
      <c r="C13" s="2">
        <v>0</v>
      </c>
      <c r="D13" s="4">
        <v>0</v>
      </c>
      <c r="E13" s="4">
        <f>0+1</f>
        <v>1</v>
      </c>
    </row>
    <row r="14" spans="1:5" x14ac:dyDescent="0.25">
      <c r="A14" s="2" t="s">
        <v>11</v>
      </c>
      <c r="B14" s="2">
        <f>2+2</f>
        <v>4</v>
      </c>
      <c r="C14" s="2">
        <f>6+2</f>
        <v>8</v>
      </c>
      <c r="D14" s="4">
        <f>5+2</f>
        <v>7</v>
      </c>
      <c r="E14" s="4">
        <f>2+2</f>
        <v>4</v>
      </c>
    </row>
    <row r="15" spans="1:5" x14ac:dyDescent="0.25">
      <c r="A15" s="2" t="s">
        <v>12</v>
      </c>
      <c r="B15" s="2">
        <v>0</v>
      </c>
      <c r="C15" s="2">
        <v>3</v>
      </c>
      <c r="D15" s="4">
        <v>0</v>
      </c>
      <c r="E15" s="4">
        <v>0</v>
      </c>
    </row>
    <row r="16" spans="1:5" x14ac:dyDescent="0.25">
      <c r="A16" s="2" t="s">
        <v>13</v>
      </c>
      <c r="B16" s="2">
        <v>1</v>
      </c>
      <c r="C16" s="2">
        <v>2</v>
      </c>
      <c r="D16" s="4">
        <v>0</v>
      </c>
      <c r="E16" s="4">
        <v>2</v>
      </c>
    </row>
    <row r="17" spans="1:5" x14ac:dyDescent="0.25">
      <c r="A17" s="2" t="s">
        <v>14</v>
      </c>
      <c r="B17" s="2">
        <v>0</v>
      </c>
      <c r="C17" s="2">
        <v>1</v>
      </c>
      <c r="D17" s="4">
        <v>0</v>
      </c>
      <c r="E17" s="4">
        <v>1</v>
      </c>
    </row>
    <row r="18" spans="1:5" ht="15.75" customHeight="1" x14ac:dyDescent="0.25">
      <c r="A18" s="2" t="s">
        <v>15</v>
      </c>
      <c r="B18" s="2">
        <v>1</v>
      </c>
      <c r="C18" s="2">
        <v>0</v>
      </c>
      <c r="D18" s="4">
        <v>0</v>
      </c>
      <c r="E18" s="4">
        <v>0</v>
      </c>
    </row>
    <row r="19" spans="1:5" x14ac:dyDescent="0.25">
      <c r="A19" s="2" t="s">
        <v>16</v>
      </c>
      <c r="B19" s="2">
        <v>1</v>
      </c>
      <c r="C19" s="2">
        <v>3</v>
      </c>
      <c r="D19" s="4">
        <f>11+1</f>
        <v>12</v>
      </c>
      <c r="E19" s="4">
        <v>6</v>
      </c>
    </row>
    <row r="20" spans="1:5" x14ac:dyDescent="0.25">
      <c r="A20" s="2" t="s">
        <v>17</v>
      </c>
      <c r="B20" s="2">
        <v>0</v>
      </c>
      <c r="C20" s="2">
        <v>0</v>
      </c>
      <c r="D20" s="4">
        <f>0+1</f>
        <v>1</v>
      </c>
      <c r="E20" s="4">
        <f>2+2</f>
        <v>4</v>
      </c>
    </row>
    <row r="21" spans="1:5" x14ac:dyDescent="0.25">
      <c r="A21" s="2" t="s">
        <v>18</v>
      </c>
      <c r="B21" s="2">
        <v>2</v>
      </c>
      <c r="C21" s="2">
        <v>0</v>
      </c>
      <c r="D21" s="4">
        <v>1</v>
      </c>
      <c r="E21" s="4">
        <v>0</v>
      </c>
    </row>
    <row r="22" spans="1:5" x14ac:dyDescent="0.25">
      <c r="A22" s="2" t="s">
        <v>21</v>
      </c>
      <c r="B22" s="2">
        <v>0</v>
      </c>
      <c r="C22" s="2">
        <v>0</v>
      </c>
      <c r="D22" s="2">
        <v>1</v>
      </c>
      <c r="E22" s="2">
        <v>0</v>
      </c>
    </row>
    <row r="23" spans="1:5" x14ac:dyDescent="0.25">
      <c r="A23" s="2" t="s">
        <v>19</v>
      </c>
      <c r="B23" s="2">
        <v>0</v>
      </c>
      <c r="C23" s="2">
        <v>0</v>
      </c>
      <c r="D23" s="2">
        <v>1</v>
      </c>
      <c r="E23" s="2"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2021-02-01T09:44:59Z</dcterms:created>
  <dcterms:modified xsi:type="dcterms:W3CDTF">2021-02-19T10:49:00Z</dcterms:modified>
</cp:coreProperties>
</file>